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<sst xmlns="http://schemas.openxmlformats.org/spreadsheetml/2006/main" count="82" uniqueCount="70">
  <si>
    <t>비고</t>
  </si>
  <si>
    <t>11번가(주)</t>
  </si>
  <si>
    <t>집행대상</t>
  </si>
  <si>
    <t>집행액(B)</t>
  </si>
  <si>
    <t>집행내역</t>
  </si>
  <si>
    <t>[단위:원]</t>
  </si>
  <si>
    <t>집행일시</t>
  </si>
  <si>
    <t>옥터초등학교</t>
  </si>
  <si>
    <t>교장실 내빈 접대용 차 구입</t>
  </si>
  <si>
    <t>맘스터치 외 1명</t>
  </si>
  <si>
    <t>2022학년도 겨울방학 출근 교직원 격려 점심식사 제공(2. 7.)</t>
  </si>
  <si>
    <t>교장 외 3명</t>
  </si>
  <si>
    <t>바로구운빵</t>
  </si>
  <si>
    <t>카페하루</t>
  </si>
  <si>
    <t>2023학년도 과학실 운영을 위한 교직원 간담회 다과 구입</t>
  </si>
  <si>
    <t>교장 외 11명</t>
  </si>
  <si>
    <t>네이버 파이낸셜</t>
  </si>
  <si>
    <t>교장 외 7명</t>
  </si>
  <si>
    <t>맘스터치</t>
  </si>
  <si>
    <t>삽다리토종순대</t>
  </si>
  <si>
    <t>사용처</t>
  </si>
  <si>
    <t>합 계</t>
  </si>
  <si>
    <t>기관명</t>
  </si>
  <si>
    <t>기간</t>
  </si>
  <si>
    <t>내빈</t>
  </si>
  <si>
    <t>전망대</t>
  </si>
  <si>
    <t>큰손오리농장</t>
  </si>
  <si>
    <t>교감 외 8명</t>
  </si>
  <si>
    <t>뚜레쥬르 배곧SK</t>
  </si>
  <si>
    <t>주식회사 자연들 마트</t>
  </si>
  <si>
    <t>2022학년도 4분기 업무추진비 집행현황</t>
  </si>
  <si>
    <t>2022학년도 겨울방학 출근 교직원 격려 점심식사 제공(2. 8.)</t>
  </si>
  <si>
    <t>2022학년도 겨울방학 급식실 산업안전보건교육 참여자 협의회 간식 제공</t>
  </si>
  <si>
    <t>교무실 차류 구입</t>
  </si>
  <si>
    <t>행정실장 외 4명</t>
  </si>
  <si>
    <t>내빈접대용 차류 구입</t>
  </si>
  <si>
    <t>시니어클럽 급식봉사자</t>
  </si>
  <si>
    <t>큰손오리농장 외 1명</t>
  </si>
  <si>
    <t>교장 외 12명</t>
  </si>
  <si>
    <t>쿠팡(주) 외 1명</t>
  </si>
  <si>
    <t>교장 외 15명</t>
  </si>
  <si>
    <t>교장 외 16명</t>
  </si>
  <si>
    <t>투파인드피터(배곧점)</t>
  </si>
  <si>
    <t>내빈접대용 다과구입</t>
  </si>
  <si>
    <t>교장 외 39명</t>
  </si>
  <si>
    <t>시니어클럽 교통봉사자</t>
  </si>
  <si>
    <t>2022. 12. 1.~ 2023. 2. 28.</t>
  </si>
  <si>
    <t>오이도등대파리바게트</t>
  </si>
  <si>
    <t>적요(사용내역)</t>
  </si>
  <si>
    <t>교장 외 10명</t>
  </si>
  <si>
    <t>학교 현안사업 및 교육과정 운영 관련 기획협의회 참석자 식사 제공</t>
  </si>
  <si>
    <t>2023-02-23 13:20.</t>
  </si>
  <si>
    <t>영양사 외 급식실 교직원 4명</t>
  </si>
  <si>
    <t>학교 비치 내빈용 실내화 구입</t>
  </si>
  <si>
    <t>내빈접대용 차류 및 비품 구입</t>
  </si>
  <si>
    <t>2022-12-22 19-24</t>
  </si>
  <si>
    <t>2022 시니어클럽 급식봉사자 간담회 간식 제공</t>
  </si>
  <si>
    <t>2022년 하반기 교통봉사자 간담회 간식 제공</t>
  </si>
  <si>
    <t>신학기 준비를 위한 교직원 협의회 참석자 식사제공</t>
  </si>
  <si>
    <t>2022 겨울방학 교직원 협의회 식사</t>
  </si>
  <si>
    <t>신학기 준비 교육과정 협의회 식사 제공</t>
  </si>
  <si>
    <t>교장, 교감, 전현임 행정실장</t>
  </si>
  <si>
    <t>쿠팡(주)</t>
  </si>
  <si>
    <t>조선초밥 외 4명</t>
  </si>
  <si>
    <t>2022년 행정실(7과) 송별 정담회 실시 및 식사 제공</t>
  </si>
  <si>
    <t>2023학년도 학교교육과정 수립을 위한 협의회 물품 구입</t>
  </si>
  <si>
    <t>2022학년도 4분기 교육공무직원 정담회 간식 제공</t>
  </si>
  <si>
    <t>2023. 1. 행정실장 업무 인계인수 협의회 식사 제공</t>
  </si>
  <si>
    <t>2022학년도 겨울방학 학교 안전관리 협의회 간식 제공</t>
  </si>
  <si>
    <t>새학기 급식 제공 관련 급식종사자 협의회 식사 제공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</si>
</sst>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-mm\-dd\ hh:mm;@"/>
  </numFmts>
  <fonts count="1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sz val="10"/>
      <color indexed="8"/>
      <name val="새굴림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0" fontId="4" fillId="3" borderId="2" xfId="8" applyNumberFormat="1" applyFont="1" applyFill="1" applyBorder="1" applyAlignment="1" applyProtection="1">
      <alignment horizontal="center" vertical="center" wrapText="1"/>
      <protection/>
    </xf>
    <xf numFmtId="41" fontId="4" fillId="3" borderId="2" xfId="1" applyNumberFormat="1" applyFont="1" applyFill="1" applyBorder="1" applyAlignment="1">
      <alignment horizontal="center" vertical="center"/>
      <protection/>
    </xf>
    <xf numFmtId="0" fontId="8" fillId="2" borderId="1" xfId="0" applyNumberFormat="1" applyFont="1" applyFill="1" applyBorder="1" applyAlignment="1">
      <alignment horizontal="left" vertical="center" wrapText="1"/>
    </xf>
    <xf numFmtId="41" fontId="8" fillId="2" borderId="1" xfId="0" applyNumberFormat="1" applyFont="1" applyFill="1" applyBorder="1" applyAlignment="1" applyProtection="1">
      <alignment horizontal="right" vertical="center" wrapText="1"/>
      <protection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vertical="center"/>
      <protection/>
    </xf>
    <xf numFmtId="41" fontId="10" fillId="0" borderId="1" xfId="1" applyNumberFormat="1" applyFont="1" applyFill="1" applyBorder="1" applyAlignment="1">
      <alignment horizontal="right" vertical="center"/>
      <protection/>
    </xf>
    <xf numFmtId="41" fontId="4" fillId="0" borderId="1" xfId="1" applyNumberFormat="1" applyFont="1" applyFill="1" applyBorder="1" applyAlignment="1" applyProtection="1">
      <alignment horizontal="center" vertical="center"/>
      <protection/>
    </xf>
    <xf numFmtId="0" fontId="4" fillId="0" borderId="1" xfId="8" applyNumberFormat="1" applyFont="1" applyBorder="1" applyAlignment="1">
      <alignment horizontal="center" vertical="center"/>
      <protection/>
    </xf>
    <xf numFmtId="49" fontId="9" fillId="4" borderId="1" xfId="0" applyNumberFormat="1" applyFont="1" applyFill="1" applyBorder="1" applyAlignment="1" applyProtection="1">
      <alignment horizontal="left" vertical="center" wrapText="1"/>
      <protection/>
    </xf>
    <xf numFmtId="41" fontId="11" fillId="0" borderId="0" xfId="8" applyNumberFormat="1" applyFont="1" applyAlignment="1">
      <alignment vertical="center"/>
      <protection/>
    </xf>
    <xf numFmtId="41" fontId="8" fillId="2" borderId="1" xfId="0" applyNumberFormat="1" applyFont="1" applyFill="1" applyBorder="1" applyAlignment="1" applyProtection="1">
      <alignment horizontal="left" vertical="center" wrapText="1"/>
      <protection/>
    </xf>
    <xf numFmtId="14" fontId="4" fillId="0" borderId="1" xfId="2" applyNumberFormat="1" applyFont="1" applyFill="1" applyBorder="1" applyAlignment="1">
      <alignment horizontal="center" vertical="center"/>
      <protection/>
    </xf>
    <xf numFmtId="0" fontId="12" fillId="0" borderId="0" xfId="7" applyNumberFormat="1" applyFont="1" applyAlignment="1">
      <alignment horizontal="center" vertical="center"/>
      <protection/>
    </xf>
    <xf numFmtId="41" fontId="12" fillId="0" borderId="0" xfId="7" applyNumberFormat="1" applyFont="1" applyAlignment="1">
      <alignment horizontal="center" vertical="center"/>
      <protection/>
    </xf>
    <xf numFmtId="0" fontId="4" fillId="3" borderId="3" xfId="8" applyNumberFormat="1" applyFont="1" applyFill="1" applyBorder="1" applyAlignment="1">
      <alignment horizontal="center" vertical="center"/>
      <protection/>
    </xf>
    <xf numFmtId="0" fontId="4" fillId="3" borderId="4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6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7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2" xfId="0" applyNumberFormat="1" applyFont="1" applyFill="1" applyBorder="1" applyAlignment="1" applyProtection="1">
      <alignment horizontal="center" vertical="center" wrapText="1"/>
      <protection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9"/>
  <sheetViews>
    <sheetView tabSelected="1" defaultGridColor="0" zoomScaleSheetLayoutView="75" colorId="22" workbookViewId="0" topLeftCell="A1">
      <selection activeCell="F7" sqref="F7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4" t="s">
        <v>30</v>
      </c>
      <c r="B1" s="64"/>
      <c r="C1" s="64"/>
      <c r="D1" s="64"/>
      <c r="E1" s="65"/>
      <c r="F1" s="64"/>
      <c r="G1" s="64"/>
      <c r="H1" s="64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5</v>
      </c>
    </row>
    <row r="4" spans="1:8" s="3" customFormat="1" ht="21.75" customHeight="1">
      <c r="A4" s="68" t="s">
        <v>23</v>
      </c>
      <c r="B4" s="70" t="s">
        <v>22</v>
      </c>
      <c r="C4" s="70" t="s">
        <v>4</v>
      </c>
      <c r="D4" s="70"/>
      <c r="E4" s="72"/>
      <c r="F4" s="75" t="s">
        <v>20</v>
      </c>
      <c r="G4" s="73" t="s">
        <v>2</v>
      </c>
      <c r="H4" s="66" t="s">
        <v>0</v>
      </c>
    </row>
    <row r="5" spans="1:11" s="3" customFormat="1" ht="26.25" customHeight="1">
      <c r="A5" s="69"/>
      <c r="B5" s="71"/>
      <c r="C5" s="39" t="s">
        <v>6</v>
      </c>
      <c r="D5" s="50" t="s">
        <v>48</v>
      </c>
      <c r="E5" s="51" t="s">
        <v>3</v>
      </c>
      <c r="F5" s="75"/>
      <c r="G5" s="74"/>
      <c r="H5" s="67"/>
      <c r="J5" s="11"/>
      <c r="K5" s="6"/>
    </row>
    <row r="6" spans="1:11" s="3" customFormat="1" ht="21.75" customHeight="1">
      <c r="A6" s="78" t="s">
        <v>46</v>
      </c>
      <c r="B6" s="76" t="s">
        <v>7</v>
      </c>
      <c r="C6" s="80">
        <v>44916.53402777778</v>
      </c>
      <c r="D6" s="52" t="s">
        <v>65</v>
      </c>
      <c r="E6" s="53">
        <v>330000</v>
      </c>
      <c r="F6" s="54" t="s">
        <v>47</v>
      </c>
      <c r="G6" s="55" t="s">
        <v>49</v>
      </c>
      <c r="H6" s="56"/>
      <c r="J6" s="11"/>
      <c r="K6" s="6"/>
    </row>
    <row r="7" spans="1:11" s="3" customFormat="1" ht="21.75" customHeight="1">
      <c r="A7" s="79"/>
      <c r="B7" s="77"/>
      <c r="C7" s="80" t="s">
        <v>55</v>
      </c>
      <c r="D7" s="52" t="s">
        <v>64</v>
      </c>
      <c r="E7" s="53">
        <v>94000</v>
      </c>
      <c r="F7" s="54" t="s">
        <v>42</v>
      </c>
      <c r="G7" s="55" t="s">
        <v>34</v>
      </c>
      <c r="H7" s="56"/>
      <c r="J7" s="11"/>
      <c r="K7" s="6"/>
    </row>
    <row r="8" spans="1:11" s="3" customFormat="1" ht="21.75" customHeight="1">
      <c r="A8" s="79"/>
      <c r="B8" s="77"/>
      <c r="C8" s="80">
        <v>44923.438888888886</v>
      </c>
      <c r="D8" s="52" t="s">
        <v>33</v>
      </c>
      <c r="E8" s="53">
        <v>92700</v>
      </c>
      <c r="F8" s="54" t="s">
        <v>1</v>
      </c>
      <c r="G8" s="55" t="s">
        <v>24</v>
      </c>
      <c r="H8" s="56"/>
      <c r="J8" s="11"/>
      <c r="K8" s="6"/>
    </row>
    <row r="9" spans="1:11" s="3" customFormat="1" ht="21.75" customHeight="1">
      <c r="A9" s="79"/>
      <c r="B9" s="77"/>
      <c r="C9" s="80">
        <v>44924.4</v>
      </c>
      <c r="D9" s="52" t="s">
        <v>54</v>
      </c>
      <c r="E9" s="53">
        <v>83600</v>
      </c>
      <c r="F9" s="54" t="s">
        <v>62</v>
      </c>
      <c r="G9" s="55" t="s">
        <v>24</v>
      </c>
      <c r="H9" s="56"/>
      <c r="J9" s="11"/>
      <c r="K9" s="6"/>
    </row>
    <row r="10" spans="1:11" s="3" customFormat="1" ht="24" customHeight="1">
      <c r="A10" s="79"/>
      <c r="B10" s="77"/>
      <c r="C10" s="80">
        <v>44928.82638888889</v>
      </c>
      <c r="D10" s="4" t="s">
        <v>35</v>
      </c>
      <c r="E10" s="53">
        <v>12000</v>
      </c>
      <c r="F10" s="54" t="s">
        <v>13</v>
      </c>
      <c r="G10" s="55" t="s">
        <v>24</v>
      </c>
      <c r="H10" s="56"/>
      <c r="J10" s="11"/>
      <c r="K10" s="6"/>
    </row>
    <row r="11" spans="1:11" s="3" customFormat="1" ht="24" customHeight="1">
      <c r="A11" s="79"/>
      <c r="B11" s="77"/>
      <c r="C11" s="80">
        <v>44928.55694444444</v>
      </c>
      <c r="D11" s="52" t="s">
        <v>56</v>
      </c>
      <c r="E11" s="53">
        <v>132000</v>
      </c>
      <c r="F11" s="54" t="s">
        <v>12</v>
      </c>
      <c r="G11" s="55" t="s">
        <v>36</v>
      </c>
      <c r="H11" s="56"/>
      <c r="J11" s="11"/>
      <c r="K11" s="6"/>
    </row>
    <row r="12" spans="1:11" s="3" customFormat="1" ht="24" customHeight="1">
      <c r="A12" s="79"/>
      <c r="B12" s="77"/>
      <c r="C12" s="80">
        <v>44930.5875</v>
      </c>
      <c r="D12" s="52" t="s">
        <v>67</v>
      </c>
      <c r="E12" s="61">
        <v>120000</v>
      </c>
      <c r="F12" s="62" t="s">
        <v>25</v>
      </c>
      <c r="G12" s="55" t="s">
        <v>61</v>
      </c>
      <c r="H12" s="56"/>
      <c r="J12" s="11"/>
      <c r="K12" s="6"/>
    </row>
    <row r="13" spans="1:11" s="3" customFormat="1" ht="24.75" customHeight="1">
      <c r="A13" s="79"/>
      <c r="B13" s="77"/>
      <c r="C13" s="80">
        <v>44931.58263888889</v>
      </c>
      <c r="D13" s="52" t="s">
        <v>66</v>
      </c>
      <c r="E13" s="53">
        <v>144500</v>
      </c>
      <c r="F13" s="60" t="s">
        <v>28</v>
      </c>
      <c r="G13" s="55" t="s">
        <v>40</v>
      </c>
      <c r="H13" s="56"/>
      <c r="J13" s="11"/>
      <c r="K13" s="6"/>
    </row>
    <row r="14" spans="1:11" s="3" customFormat="1" ht="24.75" customHeight="1">
      <c r="A14" s="79"/>
      <c r="B14" s="77"/>
      <c r="C14" s="80">
        <v>44931.59305555555</v>
      </c>
      <c r="D14" s="52" t="s">
        <v>57</v>
      </c>
      <c r="E14" s="53">
        <v>66000</v>
      </c>
      <c r="F14" s="54" t="s">
        <v>12</v>
      </c>
      <c r="G14" s="55" t="s">
        <v>45</v>
      </c>
      <c r="H14" s="56"/>
      <c r="J14" s="11"/>
      <c r="K14" s="6"/>
    </row>
    <row r="15" spans="1:11" s="3" customFormat="1" ht="24.75" customHeight="1">
      <c r="A15" s="79"/>
      <c r="B15" s="77"/>
      <c r="C15" s="80">
        <v>44931.700694444444</v>
      </c>
      <c r="D15" s="52" t="s">
        <v>53</v>
      </c>
      <c r="E15" s="53">
        <v>130000</v>
      </c>
      <c r="F15" s="54" t="s">
        <v>16</v>
      </c>
      <c r="G15" s="55" t="s">
        <v>24</v>
      </c>
      <c r="H15" s="56"/>
      <c r="J15" s="11"/>
      <c r="K15" s="6"/>
    </row>
    <row r="16" spans="1:11" s="3" customFormat="1" ht="24.75" customHeight="1">
      <c r="A16" s="79"/>
      <c r="B16" s="77"/>
      <c r="C16" s="80">
        <v>44932.55625</v>
      </c>
      <c r="D16" s="52" t="s">
        <v>59</v>
      </c>
      <c r="E16" s="53">
        <v>400000</v>
      </c>
      <c r="F16" s="54" t="s">
        <v>25</v>
      </c>
      <c r="G16" s="55" t="s">
        <v>44</v>
      </c>
      <c r="H16" s="56"/>
      <c r="J16" s="11"/>
      <c r="K16" s="6"/>
    </row>
    <row r="17" spans="1:11" s="3" customFormat="1" ht="24.75" customHeight="1">
      <c r="A17" s="79"/>
      <c r="B17" s="77"/>
      <c r="C17" s="80">
        <v>44956.37013888889</v>
      </c>
      <c r="D17" s="52" t="s">
        <v>8</v>
      </c>
      <c r="E17" s="53">
        <v>60000</v>
      </c>
      <c r="F17" s="54" t="s">
        <v>16</v>
      </c>
      <c r="G17" s="55" t="s">
        <v>24</v>
      </c>
      <c r="H17" s="56"/>
      <c r="J17" s="11"/>
      <c r="K17" s="6"/>
    </row>
    <row r="18" spans="1:11" s="3" customFormat="1" ht="24.75" customHeight="1">
      <c r="A18" s="79"/>
      <c r="B18" s="77"/>
      <c r="C18" s="80">
        <v>44964.506944444445</v>
      </c>
      <c r="D18" s="52" t="s">
        <v>10</v>
      </c>
      <c r="E18" s="53">
        <v>86900</v>
      </c>
      <c r="F18" s="54" t="s">
        <v>9</v>
      </c>
      <c r="G18" s="55" t="s">
        <v>27</v>
      </c>
      <c r="H18" s="56"/>
      <c r="J18" s="11"/>
      <c r="K18" s="6"/>
    </row>
    <row r="19" spans="1:11" s="3" customFormat="1" ht="24.75" customHeight="1">
      <c r="A19" s="79"/>
      <c r="B19" s="77"/>
      <c r="C19" s="80">
        <v>44965.53333333333</v>
      </c>
      <c r="D19" s="52" t="s">
        <v>31</v>
      </c>
      <c r="E19" s="53">
        <v>120000</v>
      </c>
      <c r="F19" s="54" t="s">
        <v>26</v>
      </c>
      <c r="G19" s="55" t="s">
        <v>15</v>
      </c>
      <c r="H19" s="56"/>
      <c r="J19" s="11"/>
      <c r="K19" s="6"/>
    </row>
    <row r="20" spans="1:11" s="3" customFormat="1" ht="24.75" customHeight="1">
      <c r="A20" s="79"/>
      <c r="B20" s="77"/>
      <c r="C20" s="80">
        <v>44966.71805555555</v>
      </c>
      <c r="D20" s="52" t="s">
        <v>43</v>
      </c>
      <c r="E20" s="53">
        <v>200770</v>
      </c>
      <c r="F20" s="54" t="s">
        <v>39</v>
      </c>
      <c r="G20" s="55" t="s">
        <v>24</v>
      </c>
      <c r="H20" s="56"/>
      <c r="J20" s="11"/>
      <c r="K20" s="6"/>
    </row>
    <row r="21" spans="1:11" s="3" customFormat="1" ht="24.75" customHeight="1">
      <c r="A21" s="79"/>
      <c r="B21" s="77"/>
      <c r="C21" s="80">
        <v>44966.45972222222</v>
      </c>
      <c r="D21" s="52" t="s">
        <v>14</v>
      </c>
      <c r="E21" s="53">
        <v>60000</v>
      </c>
      <c r="F21" s="54" t="s">
        <v>29</v>
      </c>
      <c r="G21" s="55" t="s">
        <v>11</v>
      </c>
      <c r="H21" s="56"/>
      <c r="J21" s="11"/>
      <c r="K21" s="6"/>
    </row>
    <row r="22" spans="1:11" s="3" customFormat="1" ht="24.75" customHeight="1">
      <c r="A22" s="79"/>
      <c r="B22" s="77"/>
      <c r="C22" s="80">
        <v>44970.47083333333</v>
      </c>
      <c r="D22" s="52" t="s">
        <v>68</v>
      </c>
      <c r="E22" s="53">
        <v>100000</v>
      </c>
      <c r="F22" s="54" t="s">
        <v>28</v>
      </c>
      <c r="G22" s="55" t="s">
        <v>38</v>
      </c>
      <c r="H22" s="56"/>
      <c r="J22" s="11"/>
      <c r="K22" s="6"/>
    </row>
    <row r="23" spans="1:11" s="3" customFormat="1" ht="24.75" customHeight="1">
      <c r="A23" s="79"/>
      <c r="B23" s="77"/>
      <c r="C23" s="80">
        <v>44971.48819444444</v>
      </c>
      <c r="D23" s="52" t="s">
        <v>32</v>
      </c>
      <c r="E23" s="53">
        <v>33000</v>
      </c>
      <c r="F23" s="54" t="s">
        <v>18</v>
      </c>
      <c r="G23" s="55" t="s">
        <v>52</v>
      </c>
      <c r="H23" s="56"/>
      <c r="J23" s="11"/>
      <c r="K23" s="6"/>
    </row>
    <row r="24" spans="1:11" s="3" customFormat="1" ht="24.75" customHeight="1">
      <c r="A24" s="79"/>
      <c r="B24" s="77"/>
      <c r="C24" s="80">
        <v>44977.54722222222</v>
      </c>
      <c r="D24" s="52" t="s">
        <v>60</v>
      </c>
      <c r="E24" s="53">
        <v>400000</v>
      </c>
      <c r="F24" s="54" t="s">
        <v>19</v>
      </c>
      <c r="G24" s="55" t="s">
        <v>44</v>
      </c>
      <c r="H24" s="56"/>
      <c r="J24" s="11"/>
      <c r="K24" s="6"/>
    </row>
    <row r="25" spans="1:11" s="3" customFormat="1" ht="24.75" customHeight="1">
      <c r="A25" s="79"/>
      <c r="B25" s="77"/>
      <c r="C25" s="80" t="s">
        <v>51</v>
      </c>
      <c r="D25" s="52" t="s">
        <v>69</v>
      </c>
      <c r="E25" s="53">
        <v>80000</v>
      </c>
      <c r="F25" s="54" t="s">
        <v>37</v>
      </c>
      <c r="G25" s="55" t="s">
        <v>17</v>
      </c>
      <c r="H25" s="56"/>
      <c r="J25" s="11"/>
      <c r="K25" s="6"/>
    </row>
    <row r="26" spans="1:11" s="3" customFormat="1" ht="24.75" customHeight="1">
      <c r="A26" s="79"/>
      <c r="B26" s="77"/>
      <c r="C26" s="80">
        <v>44981.55138888889</v>
      </c>
      <c r="D26" s="52" t="s">
        <v>50</v>
      </c>
      <c r="E26" s="53">
        <v>40000</v>
      </c>
      <c r="F26" s="54" t="s">
        <v>12</v>
      </c>
      <c r="G26" s="55" t="s">
        <v>11</v>
      </c>
      <c r="H26" s="56"/>
      <c r="J26" s="11"/>
      <c r="K26" s="6"/>
    </row>
    <row r="27" spans="1:11" s="3" customFormat="1" ht="24.75" customHeight="1">
      <c r="A27" s="79"/>
      <c r="B27" s="77"/>
      <c r="C27" s="80">
        <v>44984.48125</v>
      </c>
      <c r="D27" s="52" t="s">
        <v>58</v>
      </c>
      <c r="E27" s="53">
        <v>164460</v>
      </c>
      <c r="F27" s="54" t="s">
        <v>63</v>
      </c>
      <c r="G27" s="55" t="s">
        <v>41</v>
      </c>
      <c r="H27" s="56"/>
      <c r="J27" s="11"/>
      <c r="K27" s="6"/>
    </row>
    <row r="28" spans="1:8" s="4" customFormat="1" ht="24.75" customHeight="1">
      <c r="A28" s="63" t="s">
        <v>21</v>
      </c>
      <c r="B28" s="63"/>
      <c r="C28" s="63"/>
      <c r="D28" s="63"/>
      <c r="E28" s="57">
        <f>SUM(E6:E27)</f>
        <v>2949930</v>
      </c>
      <c r="F28" s="58"/>
      <c r="G28" s="58"/>
      <c r="H28" s="59"/>
    </row>
    <row r="29" spans="1:6" s="4" customFormat="1" ht="30" customHeight="1">
      <c r="A29" s="18"/>
      <c r="B29" s="23"/>
      <c r="C29" s="24"/>
      <c r="D29" s="38"/>
      <c r="E29" s="47"/>
      <c r="F29" s="14"/>
    </row>
    <row r="30" spans="1:6" s="4" customFormat="1" ht="30" customHeight="1">
      <c r="A30" s="18"/>
      <c r="B30" s="23"/>
      <c r="C30" s="24"/>
      <c r="D30" s="38"/>
      <c r="E30" s="47"/>
      <c r="F30" s="14"/>
    </row>
    <row r="31" spans="1:8" s="4" customFormat="1" ht="30" customHeight="1">
      <c r="A31" s="18"/>
      <c r="B31" s="23"/>
      <c r="C31" s="24"/>
      <c r="D31" s="25"/>
      <c r="E31" s="48"/>
      <c r="F31" s="40"/>
      <c r="G31" s="26"/>
      <c r="H31" s="27"/>
    </row>
    <row r="32" spans="1:8" s="4" customFormat="1" ht="30" customHeight="1">
      <c r="A32" s="18"/>
      <c r="B32" s="23"/>
      <c r="C32" s="24"/>
      <c r="D32" s="25"/>
      <c r="E32" s="48"/>
      <c r="F32" s="40"/>
      <c r="G32" s="26"/>
      <c r="H32" s="27"/>
    </row>
    <row r="33" spans="1:8" s="4" customFormat="1" ht="30" customHeight="1">
      <c r="A33" s="18"/>
      <c r="B33" s="23"/>
      <c r="C33" s="24"/>
      <c r="D33" s="25"/>
      <c r="E33" s="48"/>
      <c r="F33" s="40"/>
      <c r="G33" s="26"/>
      <c r="H33" s="27"/>
    </row>
    <row r="34" spans="1:8" s="4" customFormat="1" ht="30" customHeight="1">
      <c r="A34" s="18"/>
      <c r="B34" s="23"/>
      <c r="C34" s="24"/>
      <c r="D34" s="25"/>
      <c r="E34" s="48"/>
      <c r="F34" s="40"/>
      <c r="G34" s="26"/>
      <c r="H34" s="27"/>
    </row>
    <row r="35" spans="1:8" s="4" customFormat="1" ht="30" customHeight="1">
      <c r="A35" s="18"/>
      <c r="B35" s="23"/>
      <c r="C35" s="24"/>
      <c r="D35" s="25"/>
      <c r="E35" s="48"/>
      <c r="F35" s="40"/>
      <c r="G35" s="26"/>
      <c r="H35" s="27"/>
    </row>
    <row r="36" spans="1:8" s="4" customFormat="1" ht="30" customHeight="1">
      <c r="A36" s="18"/>
      <c r="B36" s="23"/>
      <c r="C36" s="24"/>
      <c r="D36" s="25"/>
      <c r="E36" s="48"/>
      <c r="F36" s="40"/>
      <c r="G36" s="26"/>
      <c r="H36" s="27"/>
    </row>
    <row r="37" spans="1:8" s="4" customFormat="1" ht="30" customHeight="1">
      <c r="A37" s="18"/>
      <c r="B37" s="23"/>
      <c r="C37" s="24"/>
      <c r="D37" s="25"/>
      <c r="E37" s="48"/>
      <c r="F37" s="40"/>
      <c r="G37" s="26"/>
      <c r="H37" s="27"/>
    </row>
    <row r="38" spans="1:8" s="4" customFormat="1" ht="30" customHeight="1">
      <c r="A38" s="18"/>
      <c r="B38" s="23"/>
      <c r="C38" s="24"/>
      <c r="D38" s="25"/>
      <c r="E38" s="48"/>
      <c r="F38" s="40"/>
      <c r="G38" s="26"/>
      <c r="H38" s="27"/>
    </row>
    <row r="39" spans="1:8" s="4" customFormat="1" ht="30" customHeight="1">
      <c r="A39" s="18"/>
      <c r="B39" s="23"/>
      <c r="C39" s="24"/>
      <c r="D39" s="25"/>
      <c r="E39" s="48"/>
      <c r="F39" s="40"/>
      <c r="G39" s="26"/>
      <c r="H39" s="27"/>
    </row>
    <row r="40" spans="1:8" s="4" customFormat="1" ht="30" customHeight="1">
      <c r="A40" s="18"/>
      <c r="B40" s="23"/>
      <c r="C40" s="24"/>
      <c r="D40" s="25"/>
      <c r="E40" s="48"/>
      <c r="F40" s="40"/>
      <c r="G40" s="26"/>
      <c r="H40" s="27"/>
    </row>
    <row r="41" spans="1:8" s="4" customFormat="1" ht="30" customHeight="1">
      <c r="A41" s="18"/>
      <c r="B41" s="23"/>
      <c r="C41" s="24"/>
      <c r="D41" s="25"/>
      <c r="E41" s="48"/>
      <c r="F41" s="40"/>
      <c r="G41" s="26"/>
      <c r="H41" s="27"/>
    </row>
    <row r="42" spans="1:8" s="4" customFormat="1" ht="30" customHeight="1">
      <c r="A42" s="18"/>
      <c r="B42" s="23"/>
      <c r="C42" s="28"/>
      <c r="D42" s="29"/>
      <c r="E42" s="49"/>
      <c r="F42" s="41"/>
      <c r="G42" s="30"/>
      <c r="H42" s="27"/>
    </row>
    <row r="43" spans="1:8" s="4" customFormat="1" ht="30" customHeight="1">
      <c r="A43" s="18"/>
      <c r="B43" s="23"/>
      <c r="C43" s="28"/>
      <c r="D43" s="29"/>
      <c r="E43" s="49"/>
      <c r="F43" s="41"/>
      <c r="G43" s="30"/>
      <c r="H43" s="27"/>
    </row>
    <row r="44" spans="1:8" s="4" customFormat="1" ht="30" customHeight="1">
      <c r="A44" s="18"/>
      <c r="B44" s="23"/>
      <c r="C44" s="28"/>
      <c r="D44" s="29"/>
      <c r="E44" s="49"/>
      <c r="F44" s="41"/>
      <c r="G44" s="30"/>
      <c r="H44" s="27"/>
    </row>
    <row r="45" spans="1:8" s="4" customFormat="1" ht="30" customHeight="1">
      <c r="A45" s="18"/>
      <c r="B45" s="23"/>
      <c r="C45" s="28"/>
      <c r="D45" s="29"/>
      <c r="E45" s="49"/>
      <c r="F45" s="41"/>
      <c r="G45" s="30"/>
      <c r="H45" s="27"/>
    </row>
    <row r="46" spans="1:8" s="4" customFormat="1" ht="30" customHeight="1">
      <c r="A46" s="18"/>
      <c r="B46" s="23"/>
      <c r="C46" s="28"/>
      <c r="D46" s="29"/>
      <c r="E46" s="49"/>
      <c r="F46" s="41"/>
      <c r="G46" s="30"/>
      <c r="H46" s="27"/>
    </row>
    <row r="47" spans="1:8" s="4" customFormat="1" ht="30" customHeight="1">
      <c r="A47" s="18"/>
      <c r="B47" s="23"/>
      <c r="C47" s="28"/>
      <c r="D47" s="29"/>
      <c r="E47" s="49"/>
      <c r="F47" s="41"/>
      <c r="G47" s="30"/>
      <c r="H47" s="27"/>
    </row>
    <row r="48" spans="1:8" s="4" customFormat="1" ht="30" customHeight="1">
      <c r="A48" s="18"/>
      <c r="B48" s="23"/>
      <c r="C48" s="28"/>
      <c r="D48" s="29"/>
      <c r="E48" s="49"/>
      <c r="F48" s="41"/>
      <c r="G48" s="30"/>
      <c r="H48" s="27"/>
    </row>
    <row r="49" spans="1:8" s="4" customFormat="1" ht="30" customHeight="1">
      <c r="A49" s="18"/>
      <c r="B49" s="23"/>
      <c r="C49" s="28"/>
      <c r="D49" s="29"/>
      <c r="E49" s="49"/>
      <c r="F49" s="41"/>
      <c r="G49" s="30"/>
      <c r="H49" s="27"/>
    </row>
    <row r="50" spans="1:8" s="4" customFormat="1" ht="30" customHeight="1">
      <c r="A50" s="18"/>
      <c r="B50" s="23"/>
      <c r="C50" s="28"/>
      <c r="D50" s="29"/>
      <c r="E50" s="49"/>
      <c r="F50" s="41"/>
      <c r="G50" s="30"/>
      <c r="H50" s="27"/>
    </row>
    <row r="51" spans="1:8" s="4" customFormat="1" ht="30" customHeight="1">
      <c r="A51" s="18"/>
      <c r="B51" s="23"/>
      <c r="C51" s="28"/>
      <c r="D51" s="29"/>
      <c r="E51" s="49"/>
      <c r="F51" s="41"/>
      <c r="G51" s="30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28"/>
      <c r="D88" s="29"/>
      <c r="E88" s="49"/>
      <c r="F88" s="41"/>
      <c r="G88" s="30"/>
      <c r="H88" s="27"/>
    </row>
    <row r="89" spans="1:8" s="4" customFormat="1" ht="30" customHeight="1">
      <c r="A89" s="18"/>
      <c r="B89" s="23"/>
      <c r="C89" s="28"/>
      <c r="D89" s="29"/>
      <c r="E89" s="49"/>
      <c r="F89" s="41"/>
      <c r="G89" s="30"/>
      <c r="H89" s="27"/>
    </row>
    <row r="90" spans="1:8" s="4" customFormat="1" ht="30" customHeight="1">
      <c r="A90" s="18"/>
      <c r="B90" s="23"/>
      <c r="C90" s="28"/>
      <c r="D90" s="29"/>
      <c r="E90" s="49"/>
      <c r="F90" s="41"/>
      <c r="G90" s="30"/>
      <c r="H90" s="27"/>
    </row>
    <row r="91" spans="1:8" s="4" customFormat="1" ht="30" customHeight="1">
      <c r="A91" s="18"/>
      <c r="B91" s="23"/>
      <c r="C91" s="28"/>
      <c r="D91" s="29"/>
      <c r="E91" s="49"/>
      <c r="F91" s="41"/>
      <c r="G91" s="30"/>
      <c r="H91" s="27"/>
    </row>
    <row r="92" spans="1:8" s="4" customFormat="1" ht="30" customHeight="1">
      <c r="A92" s="18"/>
      <c r="B92" s="23"/>
      <c r="C92" s="31"/>
      <c r="D92" s="32"/>
      <c r="E92" s="42"/>
      <c r="F92" s="42"/>
      <c r="G92" s="33"/>
      <c r="H92" s="27"/>
    </row>
    <row r="93" spans="1:8" s="4" customFormat="1" ht="30" customHeight="1">
      <c r="A93" s="18"/>
      <c r="B93" s="23"/>
      <c r="C93" s="31"/>
      <c r="D93" s="34"/>
      <c r="E93" s="43"/>
      <c r="F93" s="43"/>
      <c r="G93" s="35"/>
      <c r="H93" s="27"/>
    </row>
    <row r="94" spans="1:7" s="4" customFormat="1" ht="30" customHeight="1">
      <c r="A94" s="14"/>
      <c r="B94" s="14"/>
      <c r="C94" s="14"/>
      <c r="D94" s="20"/>
      <c r="E94" s="44"/>
      <c r="F94" s="44"/>
      <c r="G94" s="9"/>
    </row>
    <row r="95" spans="1:7" s="5" customFormat="1" ht="30" customHeight="1">
      <c r="A95" s="15"/>
      <c r="B95" s="18"/>
      <c r="C95" s="15"/>
      <c r="D95" s="21"/>
      <c r="E95" s="45"/>
      <c r="F95" s="45"/>
      <c r="G95" s="10"/>
    </row>
    <row r="96" spans="1:7" s="4" customFormat="1" ht="30" customHeight="1">
      <c r="A96" s="14"/>
      <c r="B96" s="14"/>
      <c r="C96" s="14"/>
      <c r="D96" s="20"/>
      <c r="E96" s="44"/>
      <c r="F96" s="44"/>
      <c r="G96" s="9"/>
    </row>
    <row r="97" spans="1:7" s="4" customFormat="1" ht="30" customHeight="1">
      <c r="A97" s="14"/>
      <c r="B97" s="14"/>
      <c r="C97" s="14"/>
      <c r="D97" s="20"/>
      <c r="E97" s="44"/>
      <c r="F97" s="44"/>
      <c r="G97" s="9"/>
    </row>
    <row r="98" spans="1:7" s="4" customFormat="1" ht="30" customHeight="1">
      <c r="A98" s="14"/>
      <c r="B98" s="14"/>
      <c r="C98" s="14"/>
      <c r="D98" s="20"/>
      <c r="E98" s="44"/>
      <c r="F98" s="44"/>
      <c r="G98" s="9"/>
    </row>
    <row r="99" spans="1:7" s="4" customFormat="1" ht="30" customHeight="1">
      <c r="A99" s="14"/>
      <c r="B99" s="14"/>
      <c r="C99" s="14"/>
      <c r="D99" s="20"/>
      <c r="E99" s="44"/>
      <c r="F99" s="44"/>
      <c r="G99" s="9"/>
    </row>
    <row r="100" spans="1:7" s="4" customFormat="1" ht="30" customHeight="1">
      <c r="A100" s="14"/>
      <c r="B100" s="14"/>
      <c r="C100" s="14"/>
      <c r="D100" s="20"/>
      <c r="E100" s="44"/>
      <c r="F100" s="44"/>
      <c r="G100" s="9"/>
    </row>
    <row r="101" spans="1:7" s="4" customFormat="1" ht="30" customHeight="1">
      <c r="A101" s="14"/>
      <c r="B101" s="14"/>
      <c r="C101" s="14"/>
      <c r="D101" s="20"/>
      <c r="E101" s="44"/>
      <c r="F101" s="44"/>
      <c r="G101" s="9"/>
    </row>
    <row r="102" spans="1:7" s="4" customFormat="1" ht="30" customHeight="1">
      <c r="A102" s="14"/>
      <c r="B102" s="14"/>
      <c r="C102" s="14"/>
      <c r="D102" s="20"/>
      <c r="E102" s="44"/>
      <c r="F102" s="44"/>
      <c r="G102" s="9"/>
    </row>
    <row r="103" spans="1:7" s="4" customFormat="1" ht="30" customHeight="1">
      <c r="A103" s="14"/>
      <c r="B103" s="14"/>
      <c r="C103" s="14"/>
      <c r="D103" s="20"/>
      <c r="E103" s="44"/>
      <c r="F103" s="44"/>
      <c r="G103" s="9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4" customFormat="1" ht="30" customHeight="1">
      <c r="A106" s="14"/>
      <c r="B106" s="14"/>
      <c r="C106" s="14"/>
      <c r="D106" s="20"/>
      <c r="E106" s="44"/>
      <c r="F106" s="44"/>
      <c r="G106" s="9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4" customFormat="1" ht="30" customHeight="1">
      <c r="A108" s="14"/>
      <c r="B108" s="14"/>
      <c r="C108" s="14"/>
      <c r="D108" s="20"/>
      <c r="E108" s="44"/>
      <c r="F108" s="44"/>
      <c r="G108" s="9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4" customFormat="1" ht="30" customHeight="1">
      <c r="A110" s="14"/>
      <c r="B110" s="14"/>
      <c r="C110" s="14"/>
      <c r="D110" s="20"/>
      <c r="E110" s="44"/>
      <c r="F110" s="44"/>
      <c r="G110" s="9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4" customFormat="1" ht="30" customHeight="1">
      <c r="A116" s="14"/>
      <c r="B116" s="14"/>
      <c r="C116" s="14"/>
      <c r="D116" s="20"/>
      <c r="E116" s="44"/>
      <c r="F116" s="44"/>
      <c r="G116" s="9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4" customFormat="1" ht="30" customHeight="1">
      <c r="A123" s="14"/>
      <c r="B123" s="14"/>
      <c r="C123" s="14"/>
      <c r="D123" s="20"/>
      <c r="E123" s="44"/>
      <c r="F123" s="44"/>
      <c r="G123" s="9"/>
    </row>
    <row r="124" spans="1:7" s="4" customFormat="1" ht="30" customHeight="1">
      <c r="A124" s="14"/>
      <c r="B124" s="14"/>
      <c r="C124" s="14"/>
      <c r="D124" s="20"/>
      <c r="E124" s="44"/>
      <c r="F124" s="44"/>
      <c r="G124" s="9"/>
    </row>
    <row r="125" spans="1:7" s="4" customFormat="1" ht="30" customHeight="1">
      <c r="A125" s="14"/>
      <c r="B125" s="14"/>
      <c r="C125" s="14"/>
      <c r="D125" s="20"/>
      <c r="E125" s="44"/>
      <c r="F125" s="44"/>
      <c r="G125" s="9"/>
    </row>
    <row r="126" spans="1:7" s="4" customFormat="1" ht="30" customHeight="1">
      <c r="A126" s="14"/>
      <c r="B126" s="14"/>
      <c r="C126" s="14"/>
      <c r="D126" s="20"/>
      <c r="E126" s="44"/>
      <c r="F126" s="44"/>
      <c r="G126" s="9"/>
    </row>
    <row r="127" spans="1:7" s="2" customFormat="1" ht="30" customHeight="1">
      <c r="A127" s="16"/>
      <c r="B127" s="16"/>
      <c r="C127" s="16"/>
      <c r="D127" s="22"/>
      <c r="E127" s="46"/>
      <c r="F127" s="46"/>
      <c r="G127" s="8"/>
    </row>
    <row r="128" spans="1:7" s="2" customFormat="1" ht="30" customHeight="1">
      <c r="A128" s="16"/>
      <c r="B128" s="16"/>
      <c r="C128" s="16"/>
      <c r="D128" s="22"/>
      <c r="E128" s="46"/>
      <c r="F128" s="46"/>
      <c r="G128" s="8"/>
    </row>
    <row r="129" spans="1:7" s="2" customFormat="1" ht="30" customHeight="1">
      <c r="A129" s="16"/>
      <c r="B129" s="16"/>
      <c r="C129" s="16"/>
      <c r="D129" s="22"/>
      <c r="E129" s="46"/>
      <c r="F129" s="46"/>
      <c r="G129" s="8"/>
    </row>
    <row r="130" spans="1:7" s="2" customFormat="1" ht="30" customHeight="1">
      <c r="A130" s="16"/>
      <c r="B130" s="16"/>
      <c r="C130" s="16"/>
      <c r="D130" s="22"/>
      <c r="E130" s="46"/>
      <c r="F130" s="46"/>
      <c r="G130" s="8"/>
    </row>
    <row r="131" spans="1:7" s="2" customFormat="1" ht="30" customHeight="1">
      <c r="A131" s="16"/>
      <c r="B131" s="16"/>
      <c r="C131" s="16"/>
      <c r="D131" s="22"/>
      <c r="E131" s="46"/>
      <c r="F131" s="46"/>
      <c r="G131" s="8"/>
    </row>
    <row r="132" spans="1:7" s="2" customFormat="1" ht="30" customHeight="1">
      <c r="A132" s="16"/>
      <c r="B132" s="16"/>
      <c r="C132" s="16"/>
      <c r="D132" s="22"/>
      <c r="E132" s="46"/>
      <c r="F132" s="46"/>
      <c r="G132" s="8"/>
    </row>
    <row r="133" spans="1:7" s="2" customFormat="1" ht="30" customHeight="1">
      <c r="A133" s="16"/>
      <c r="B133" s="16"/>
      <c r="C133" s="16"/>
      <c r="D133" s="22"/>
      <c r="E133" s="46"/>
      <c r="F133" s="46"/>
      <c r="G133" s="8"/>
    </row>
    <row r="134" spans="1:7" s="2" customFormat="1" ht="30" customHeight="1">
      <c r="A134" s="16"/>
      <c r="B134" s="16"/>
      <c r="C134" s="16"/>
      <c r="D134" s="22"/>
      <c r="E134" s="46"/>
      <c r="F134" s="46"/>
      <c r="G134" s="8"/>
    </row>
    <row r="135" spans="1:7" s="2" customFormat="1" ht="30" customHeight="1">
      <c r="A135" s="16"/>
      <c r="B135" s="16"/>
      <c r="C135" s="16"/>
      <c r="D135" s="22"/>
      <c r="E135" s="46"/>
      <c r="F135" s="46"/>
      <c r="G135" s="8"/>
    </row>
    <row r="136" spans="1:7" s="2" customFormat="1" ht="30" customHeight="1">
      <c r="A136" s="16"/>
      <c r="B136" s="16"/>
      <c r="C136" s="16"/>
      <c r="D136" s="22"/>
      <c r="E136" s="46"/>
      <c r="F136" s="46"/>
      <c r="G136" s="8"/>
    </row>
    <row r="137" spans="1:7" s="2" customFormat="1" ht="30" customHeight="1">
      <c r="A137" s="16"/>
      <c r="B137" s="16"/>
      <c r="C137" s="16"/>
      <c r="D137" s="22"/>
      <c r="E137" s="46"/>
      <c r="F137" s="46"/>
      <c r="G137" s="8"/>
    </row>
    <row r="138" spans="1:7" s="2" customFormat="1" ht="30" customHeight="1">
      <c r="A138" s="16"/>
      <c r="B138" s="16"/>
      <c r="C138" s="16"/>
      <c r="D138" s="22"/>
      <c r="E138" s="46"/>
      <c r="F138" s="46"/>
      <c r="G138" s="8"/>
    </row>
    <row r="139" spans="1:7" s="2" customFormat="1" ht="30" customHeight="1">
      <c r="A139" s="16"/>
      <c r="B139" s="16"/>
      <c r="C139" s="16"/>
      <c r="D139" s="22"/>
      <c r="E139" s="46"/>
      <c r="F139" s="46"/>
      <c r="G139" s="8"/>
    </row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mergeCells count="10">
    <mergeCell ref="A28:D28"/>
    <mergeCell ref="A1:H1"/>
    <mergeCell ref="H4:H5"/>
    <mergeCell ref="A4:A5"/>
    <mergeCell ref="B4:B5"/>
    <mergeCell ref="C4:E4"/>
    <mergeCell ref="G4:G5"/>
    <mergeCell ref="F4:F5"/>
    <mergeCell ref="B6:B27"/>
    <mergeCell ref="A6:A27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